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2" yWindow="268" windowWidth="14935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<sst xmlns="http://schemas.openxmlformats.org/spreadsheetml/2006/main" count="59" uniqueCount="39">
  <si>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</si>
  <si>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</si>
  <si>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</si>
  <si>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</si>
  <si>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</si>
  <si>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</si>
  <si>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</si>
  <si>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</si>
  <si>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</si>
  <si>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</si>
  <si>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</si>
  <si>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</si>
  <si>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</si>
  <si>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</si>
  <si>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</si>
  <si>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</si>
  <si>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</si>
  <si>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</si>
  <si>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</si>
  <si>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</si>
  <si>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</si>
  <si>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</si>
  <si>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</si>
  <si>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</si>
  <si>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</si>
  <si>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</si>
  <si>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80 0 0000 000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</si>
  <si>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</si>
  <si>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</si>
  <si>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Приложение №3</t>
  </si>
  <si>
    <t>Иные межбджетные трансферты</t>
  </si>
  <si>
    <t xml:space="preserve">  к решению Собрания Представителей сельского поселения Рождествено   муниципального района Волжский Самарской области   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</si>
  <si>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</si>
  <si>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2023-2027гг."</t>
  </si>
  <si>
    <t>группам и подгруппам видов расходов классификации расходов бюджета сельского поселения на 2024 год</t>
  </si>
  <si>
    <t>Муниципальная программа "Формирование комфортной городской среды на 2023-2024 годы на территории сельского поселения Рождествено муниципального района Волжский Самарской области"</t>
  </si>
  <si>
    <t>98 0 0000 000</t>
  </si>
  <si>
    <t>240</t>
  </si>
  <si>
    <t xml:space="preserve">                                                                                                                                                                                от   20.12.2023                         №188/51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</si>
</sst>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1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184" fontId="2" fillId="33" borderId="10" xfId="0" applyNumberFormat="1" applyFont="1" applyFill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184" fontId="2" fillId="33" borderId="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2" fontId="0" fillId="0" borderId="0" xfId="0" applyNumberFormat="1" applyFont="1" applyAlignment="1">
      <alignment/>
    </xf>
    <xf numFmtId="189" fontId="2" fillId="33" borderId="0" xfId="0" applyNumberFormat="1" applyFont="1" applyFill="1" applyBorder="1" applyAlignment="1">
      <alignment horizontal="center" vertical="top" wrapText="1"/>
    </xf>
    <xf numFmtId="189" fontId="2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189" fontId="2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2905125</xdr:colOff>
      <xdr:row>3</xdr:row>
      <xdr:rowOff>123825</xdr:rowOff>
    </xdr:from>
    <xdr:ext cx="171450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3009900" y="6096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71450" cy="257175"/>
    <xdr:sp fLocksText="0">
      <xdr:nvSpPr>
        <xdr:cNvPr id="2" name="TextBox 3"/>
        <xdr:cNvSpPr txBox="1">
          <a:spLocks noChangeArrowheads="1"/>
        </xdr:cNvSpPr>
      </xdr:nvSpPr>
      <xdr:spPr>
        <a:xfrm>
          <a:off x="104775" y="4572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71450" cy="257175"/>
    <xdr:sp fLocksText="0">
      <xdr:nvSpPr>
        <xdr:cNvPr id="3" name="TextBox 4"/>
        <xdr:cNvSpPr txBox="1">
          <a:spLocks noChangeArrowheads="1"/>
        </xdr:cNvSpPr>
      </xdr:nvSpPr>
      <xdr:spPr>
        <a:xfrm>
          <a:off x="104775" y="4572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zoomScale="96" zoomScaleNormal="96" zoomScalePageLayoutView="0" workbookViewId="0" topLeftCell="A1">
      <selection activeCell="B3" sqref="B3:F3"/>
    </sheetView>
  </sheetViews>
  <sheetFormatPr defaultColWidth="9.140625" defaultRowHeight="12.75"/>
  <cols>
    <col min="1" max="1" width="1.57421875" style="1" customWidth="1"/>
    <col min="2" max="2" width="56.140625" style="1" customWidth="1"/>
    <col min="3" max="3" width="17.57421875" style="1" customWidth="1"/>
    <col min="4" max="4" width="6.00390625" style="1" customWidth="1"/>
    <col min="5" max="5" width="15.28125" style="1" customWidth="1"/>
    <col min="6" max="6" width="15.7109375" style="1" customWidth="1"/>
    <col min="7" max="16384" width="9.140625" style="1" customWidth="1"/>
  </cols>
  <sheetData>
    <row r="1" spans="2:6" ht="12.75">
      <c r="B1" s="26" t="s">
        <v>29</v>
      </c>
      <c r="C1" s="26"/>
      <c r="D1" s="26"/>
      <c r="E1" s="26"/>
      <c r="F1" s="26"/>
    </row>
    <row r="2" spans="2:6" ht="12.75">
      <c r="B2" s="31" t="s">
        <v>31</v>
      </c>
      <c r="C2" s="31"/>
      <c r="D2" s="31"/>
      <c r="E2" s="31"/>
      <c r="F2" s="31"/>
    </row>
    <row r="3" spans="2:6" ht="12.75">
      <c r="B3" s="32" t="s">
        <v>38</v>
      </c>
      <c r="C3" s="32"/>
      <c r="D3" s="32"/>
      <c r="E3" s="32"/>
      <c r="F3" s="32"/>
    </row>
    <row r="4" spans="2:6" ht="12.75">
      <c r="B4" s="31" t="s">
        <v>28</v>
      </c>
      <c r="C4" s="31"/>
      <c r="D4" s="31"/>
      <c r="E4" s="31"/>
      <c r="F4" s="31"/>
    </row>
    <row r="5" spans="2:6" ht="12.75">
      <c r="B5" s="33" t="s">
        <v>34</v>
      </c>
      <c r="C5" s="33"/>
      <c r="D5" s="33"/>
      <c r="E5" s="33"/>
      <c r="F5" s="33"/>
    </row>
    <row r="6" spans="2:6" ht="12.75">
      <c r="B6" s="29" t="s">
        <v>25</v>
      </c>
      <c r="C6" s="29" t="s">
        <v>10</v>
      </c>
      <c r="D6" s="29" t="s">
        <v>11</v>
      </c>
      <c r="E6" s="27" t="s">
        <v>9</v>
      </c>
      <c r="F6" s="28"/>
    </row>
    <row r="7" spans="2:6" ht="55.5" customHeight="1">
      <c r="B7" s="30"/>
      <c r="C7" s="30"/>
      <c r="D7" s="30"/>
      <c r="E7" s="2" t="s">
        <v>14</v>
      </c>
      <c r="F7" s="3" t="s">
        <v>13</v>
      </c>
    </row>
    <row r="8" spans="2:6" ht="12.75">
      <c r="B8" s="4" t="s">
        <v>24</v>
      </c>
      <c r="C8" s="5" t="s">
        <v>26</v>
      </c>
      <c r="D8" s="5"/>
      <c r="E8" s="21">
        <f>E9+E11</f>
        <v>23632.82</v>
      </c>
      <c r="F8" s="22">
        <f>F9</f>
        <v>0</v>
      </c>
    </row>
    <row r="9" spans="2:6" ht="63.75" customHeight="1">
      <c r="B9" s="4" t="s">
        <v>32</v>
      </c>
      <c r="C9" s="6" t="s">
        <v>19</v>
      </c>
      <c r="D9" s="6"/>
      <c r="E9" s="21">
        <f>E10</f>
        <v>20553.82</v>
      </c>
      <c r="F9" s="21">
        <f>F10</f>
        <v>0</v>
      </c>
    </row>
    <row r="10" spans="2:6" ht="26.25">
      <c r="B10" s="4" t="s">
        <v>3</v>
      </c>
      <c r="C10" s="6" t="s">
        <v>19</v>
      </c>
      <c r="D10" s="7">
        <v>240</v>
      </c>
      <c r="E10" s="21">
        <v>20553.82</v>
      </c>
      <c r="F10" s="21">
        <v>0</v>
      </c>
    </row>
    <row r="11" spans="2:6" ht="39.75" customHeight="1">
      <c r="B11" s="8" t="s">
        <v>33</v>
      </c>
      <c r="C11" s="9" t="s">
        <v>20</v>
      </c>
      <c r="D11" s="9"/>
      <c r="E11" s="21">
        <f>E12</f>
        <v>3079</v>
      </c>
      <c r="F11" s="21">
        <v>0</v>
      </c>
    </row>
    <row r="12" spans="2:6" ht="26.25">
      <c r="B12" s="8" t="s">
        <v>3</v>
      </c>
      <c r="C12" s="9" t="s">
        <v>20</v>
      </c>
      <c r="D12" s="10">
        <v>240</v>
      </c>
      <c r="E12" s="21">
        <v>3079</v>
      </c>
      <c r="F12" s="21">
        <v>0</v>
      </c>
    </row>
    <row r="13" spans="2:6" ht="16.5" customHeight="1">
      <c r="B13" s="8" t="s">
        <v>24</v>
      </c>
      <c r="C13" s="9" t="s">
        <v>15</v>
      </c>
      <c r="D13" s="10"/>
      <c r="E13" s="21">
        <f>E14</f>
        <v>4240.489</v>
      </c>
      <c r="F13" s="21">
        <f>F14</f>
        <v>4028.465</v>
      </c>
    </row>
    <row r="14" spans="2:6" ht="54" customHeight="1">
      <c r="B14" s="8" t="s">
        <v>35</v>
      </c>
      <c r="C14" s="9" t="s">
        <v>36</v>
      </c>
      <c r="D14" s="10"/>
      <c r="E14" s="21">
        <f>E15</f>
        <v>4240.489</v>
      </c>
      <c r="F14" s="21">
        <f>F15</f>
        <v>4028.465</v>
      </c>
    </row>
    <row r="15" spans="2:6" ht="14.25" customHeight="1">
      <c r="B15" s="8" t="s">
        <v>30</v>
      </c>
      <c r="C15" s="9" t="s">
        <v>36</v>
      </c>
      <c r="D15" s="10">
        <v>540</v>
      </c>
      <c r="E15" s="21">
        <v>4240.489</v>
      </c>
      <c r="F15" s="21">
        <v>4028.465</v>
      </c>
    </row>
    <row r="16" spans="2:6" ht="12.75">
      <c r="B16" s="8" t="s">
        <v>0</v>
      </c>
      <c r="C16" s="11" t="s">
        <v>15</v>
      </c>
      <c r="D16" s="11"/>
      <c r="E16" s="21">
        <f>E17+E24+E27+E29</f>
        <v>37946.12899999999</v>
      </c>
      <c r="F16" s="21">
        <f>F17+F24+F27+F29</f>
        <v>344.42</v>
      </c>
    </row>
    <row r="17" spans="2:6" ht="65.25" customHeight="1">
      <c r="B17" s="8" t="s">
        <v>1</v>
      </c>
      <c r="C17" s="9" t="s">
        <v>16</v>
      </c>
      <c r="D17" s="9"/>
      <c r="E17" s="21">
        <f>E18+E19+E20+E21+E22+E23</f>
        <v>29701.458999999995</v>
      </c>
      <c r="F17" s="21">
        <f>F18+F19+F20+F21+F22+F23</f>
        <v>344.42</v>
      </c>
    </row>
    <row r="18" spans="2:7" ht="26.25">
      <c r="B18" s="8" t="s">
        <v>2</v>
      </c>
      <c r="C18" s="9" t="s">
        <v>16</v>
      </c>
      <c r="D18" s="10">
        <v>120</v>
      </c>
      <c r="E18" s="21">
        <v>10489.22</v>
      </c>
      <c r="F18" s="21">
        <v>344.42</v>
      </c>
      <c r="G18" s="12"/>
    </row>
    <row r="19" spans="2:6" ht="25.5" customHeight="1">
      <c r="B19" s="25" t="s">
        <v>12</v>
      </c>
      <c r="C19" s="9" t="s">
        <v>16</v>
      </c>
      <c r="D19" s="10">
        <v>240</v>
      </c>
      <c r="E19" s="21">
        <v>2855.97</v>
      </c>
      <c r="F19" s="21">
        <v>0</v>
      </c>
    </row>
    <row r="20" spans="2:6" ht="12.75">
      <c r="B20" s="13" t="s">
        <v>30</v>
      </c>
      <c r="C20" s="14" t="s">
        <v>16</v>
      </c>
      <c r="D20" s="15">
        <v>540</v>
      </c>
      <c r="E20" s="21">
        <v>287.669</v>
      </c>
      <c r="F20" s="21">
        <v>0</v>
      </c>
    </row>
    <row r="21" spans="2:6" ht="12.75">
      <c r="B21" s="8" t="s">
        <v>5</v>
      </c>
      <c r="C21" s="9" t="s">
        <v>16</v>
      </c>
      <c r="D21" s="10">
        <v>610</v>
      </c>
      <c r="E21" s="21">
        <v>15500</v>
      </c>
      <c r="F21" s="21">
        <v>0</v>
      </c>
    </row>
    <row r="22" spans="2:6" ht="12.75">
      <c r="B22" s="8" t="s">
        <v>22</v>
      </c>
      <c r="C22" s="16" t="s">
        <v>16</v>
      </c>
      <c r="D22" s="10">
        <v>850</v>
      </c>
      <c r="E22" s="21">
        <v>368.6</v>
      </c>
      <c r="F22" s="21">
        <v>0</v>
      </c>
    </row>
    <row r="23" spans="2:6" ht="12.75">
      <c r="B23" s="8" t="s">
        <v>4</v>
      </c>
      <c r="C23" s="9" t="s">
        <v>16</v>
      </c>
      <c r="D23" s="10">
        <v>870</v>
      </c>
      <c r="E23" s="21">
        <v>200</v>
      </c>
      <c r="F23" s="21">
        <v>0</v>
      </c>
    </row>
    <row r="24" spans="2:6" ht="26.25">
      <c r="B24" s="4" t="s">
        <v>8</v>
      </c>
      <c r="C24" s="6" t="s">
        <v>17</v>
      </c>
      <c r="D24" s="6"/>
      <c r="E24" s="21">
        <f>E26+E25</f>
        <v>1166</v>
      </c>
      <c r="F24" s="21">
        <v>0</v>
      </c>
    </row>
    <row r="25" spans="2:6" ht="26.25">
      <c r="B25" s="25" t="s">
        <v>12</v>
      </c>
      <c r="C25" s="6" t="s">
        <v>17</v>
      </c>
      <c r="D25" s="6" t="s">
        <v>37</v>
      </c>
      <c r="E25" s="21">
        <v>100</v>
      </c>
      <c r="F25" s="21"/>
    </row>
    <row r="26" spans="2:6" ht="12.75">
      <c r="B26" s="4" t="s">
        <v>23</v>
      </c>
      <c r="C26" s="6" t="s">
        <v>17</v>
      </c>
      <c r="D26" s="7">
        <v>310</v>
      </c>
      <c r="E26" s="21">
        <v>1066</v>
      </c>
      <c r="F26" s="21">
        <v>0</v>
      </c>
    </row>
    <row r="27" spans="2:6" ht="26.25">
      <c r="B27" s="4" t="s">
        <v>6</v>
      </c>
      <c r="C27" s="6" t="s">
        <v>18</v>
      </c>
      <c r="D27" s="6"/>
      <c r="E27" s="21">
        <f>E28</f>
        <v>455</v>
      </c>
      <c r="F27" s="21">
        <f>F28</f>
        <v>0</v>
      </c>
    </row>
    <row r="28" spans="2:6" ht="26.25">
      <c r="B28" s="4" t="s">
        <v>3</v>
      </c>
      <c r="C28" s="6" t="s">
        <v>18</v>
      </c>
      <c r="D28" s="7">
        <v>240</v>
      </c>
      <c r="E28" s="21">
        <v>455</v>
      </c>
      <c r="F28" s="21">
        <v>0</v>
      </c>
    </row>
    <row r="29" spans="2:6" ht="26.25">
      <c r="B29" s="4" t="s">
        <v>7</v>
      </c>
      <c r="C29" s="6" t="s">
        <v>21</v>
      </c>
      <c r="D29" s="6"/>
      <c r="E29" s="21">
        <f>E30</f>
        <v>6623.67</v>
      </c>
      <c r="F29" s="21">
        <v>0</v>
      </c>
    </row>
    <row r="30" spans="2:6" ht="12.75">
      <c r="B30" s="4" t="s">
        <v>5</v>
      </c>
      <c r="C30" s="6" t="s">
        <v>21</v>
      </c>
      <c r="D30" s="7">
        <v>610</v>
      </c>
      <c r="E30" s="21">
        <v>6623.67</v>
      </c>
      <c r="F30" s="21">
        <v>0</v>
      </c>
    </row>
    <row r="31" spans="2:6" ht="12.75">
      <c r="B31" s="17" t="s">
        <v>27</v>
      </c>
      <c r="C31" s="6"/>
      <c r="D31" s="6"/>
      <c r="E31" s="21">
        <f>E8+E16+E13</f>
        <v>65819.438</v>
      </c>
      <c r="F31" s="21">
        <f>F16+F13</f>
        <v>4372.885</v>
      </c>
    </row>
    <row r="32" spans="3:5" ht="12.75">
      <c r="C32" s="18"/>
      <c r="D32" s="18"/>
      <c r="E32" s="19"/>
    </row>
    <row r="33" ht="12.75">
      <c r="E33" s="24"/>
    </row>
    <row r="35" ht="12.75">
      <c r="E35" s="20"/>
    </row>
    <row r="36" ht="12.75">
      <c r="E36" s="23"/>
    </row>
  </sheetData>
  <sheetProtection/>
  <mergeCells count="9">
    <mergeCell ref="B1:F1"/>
    <mergeCell ref="E6:F6"/>
    <mergeCell ref="B6:B7"/>
    <mergeCell ref="C6:C7"/>
    <mergeCell ref="D6:D7"/>
    <mergeCell ref="B2:F2"/>
    <mergeCell ref="B3:F3"/>
    <mergeCell ref="B5:F5"/>
    <mergeCell ref="B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2023-12-21T05:17:14Z</cp:lastPrinted>
  <dcterms:created xsi:type="dcterms:W3CDTF">2015-11-24T18:45:42Z</dcterms:created>
  <dcterms:modified xsi:type="dcterms:W3CDTF">2023-12-21T05:17:27Z</dcterms:modified>
  <cp:category/>
  <cp:version/>
  <cp:contentType/>
  <cp:contentStatus/>
</cp:coreProperties>
</file>